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<sst xmlns="http://schemas.openxmlformats.org/spreadsheetml/2006/main" count="103" uniqueCount="72">
  <si>
    <t>入学年月</t>
  </si>
  <si>
    <t>年</t>
  </si>
  <si>
    <t>月</t>
  </si>
  <si>
    <t>フリガナ</t>
  </si>
  <si>
    <t>氏名</t>
  </si>
  <si>
    <t>離籍理由</t>
  </si>
  <si>
    <t>学籍番号</t>
  </si>
  <si>
    <t>生年月日</t>
  </si>
  <si>
    <t>学科区分</t>
  </si>
  <si>
    <t>月</t>
  </si>
  <si>
    <t>日生</t>
  </si>
  <si>
    <t>卒　業</t>
  </si>
  <si>
    <t>退　学</t>
  </si>
  <si>
    <t>健康</t>
  </si>
  <si>
    <t>漢方</t>
  </si>
  <si>
    <t>医療</t>
  </si>
  <si>
    <t>〒</t>
  </si>
  <si>
    <t>－</t>
  </si>
  <si>
    <t>（</t>
  </si>
  <si>
    <t>様方）</t>
  </si>
  <si>
    <t>電話番号</t>
  </si>
  <si>
    <t>-</t>
  </si>
  <si>
    <t>発　行　課</t>
  </si>
  <si>
    <t>卒業証明書</t>
  </si>
  <si>
    <t>単位修得証明書</t>
  </si>
  <si>
    <t>在籍証明書</t>
  </si>
  <si>
    <t>大学院受験用証明書</t>
  </si>
  <si>
    <t>枚数</t>
  </si>
  <si>
    <t>単価</t>
  </si>
  <si>
    <t>円</t>
  </si>
  <si>
    <t>金額</t>
  </si>
  <si>
    <t>合　　　計　　　金　　　額</t>
  </si>
  <si>
    <t>不要</t>
  </si>
  <si>
    <t>手渡
希望</t>
  </si>
  <si>
    <t>薬剤師国家試験願書
写真台帳</t>
  </si>
  <si>
    <t>郵送
希望</t>
  </si>
  <si>
    <t>【備考】</t>
  </si>
  <si>
    <t>証明書発行手数料：郵送の場合は、</t>
  </si>
  <si>
    <t>申請書の提出先欄には、発行書類</t>
  </si>
  <si>
    <t>の提出先を記入する。</t>
  </si>
  <si>
    <t>但し申請書類が10通を超える場合</t>
  </si>
  <si>
    <t>.</t>
  </si>
  <si>
    <t>離籍年月</t>
  </si>
  <si>
    <t>証 明 書 等 交 付 申 請 書 【離籍者用】</t>
  </si>
  <si>
    <t>種　　　類</t>
  </si>
  <si>
    <t>身分証明書等　貼付欄</t>
  </si>
  <si>
    <t>受　付　者</t>
  </si>
  <si>
    <t>（運転免許証・保険証・学生証・旅券（ﾊﾟｽﾎﾟｰﾄ）・公的機関の発行した身分証明書等の</t>
  </si>
  <si>
    <t>　コピーを貼付：裏面でも可）</t>
  </si>
  <si>
    <r>
      <t xml:space="preserve">現住所
</t>
    </r>
    <r>
      <rPr>
        <sz val="10"/>
        <rFont val="ＭＳ Ｐゴシック"/>
        <family val="3"/>
      </rPr>
      <t>(ｱﾊﾟｰﾄ・ﾏﾝｼｮﾝ名記入)</t>
    </r>
  </si>
  <si>
    <t>郵便局の現金書留にて必要金額分</t>
  </si>
  <si>
    <t>を同封して送付して下さい。</t>
  </si>
  <si>
    <t>学業成績証明書</t>
  </si>
  <si>
    <t>内訳</t>
  </si>
  <si>
    <t>医療ビジネス</t>
  </si>
  <si>
    <t>薬学科</t>
  </si>
  <si>
    <r>
      <t xml:space="preserve">は、事前にご連絡下さい。
</t>
    </r>
    <r>
      <rPr>
        <sz val="10"/>
        <rFont val="ＭＳ Ｐゴシック"/>
        <family val="3"/>
      </rPr>
      <t>TEL：048-721-6147（さいたま教務課）
TEL：03-5812-9011（お茶の水教務課）</t>
    </r>
  </si>
  <si>
    <t>(旧姓：　</t>
  </si>
  <si>
    <t>）</t>
  </si>
  <si>
    <t>○</t>
  </si>
  <si>
    <t>書類の同封希望：</t>
  </si>
  <si>
    <t>有　り</t>
  </si>
  <si>
    <t>無　し</t>
  </si>
  <si>
    <t>教　務　課</t>
  </si>
  <si>
    <t>平成</t>
  </si>
  <si>
    <t>令和</t>
  </si>
  <si>
    <t>欧文証明書</t>
  </si>
  <si>
    <t>指定教科修得証明書</t>
  </si>
  <si>
    <t>指定教科修得証明書は、診療情報管理士試験受験用です。
（医療ビジネス薬科学科のみ）</t>
  </si>
  <si>
    <t>返信用切手同封（210円分）</t>
  </si>
  <si>
    <t>証明書
提出先</t>
  </si>
  <si>
    <t>平成
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</si>
</sst>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55"/>
      <name val="Calibri"/>
      <family val="2"/>
    </font>
    <font>
      <sz val="8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thin">
        <color theme="0" tint="-0.24993999302387238"/>
      </right>
      <top style="thin"/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4999699890613556"/>
      </bottom>
    </border>
    <border>
      <left style="thin">
        <color theme="0" tint="-0.24993999302387238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24993999302387238"/>
      </right>
      <top style="thin">
        <color theme="0" tint="-0.4999699890613556"/>
      </top>
      <bottom style="thin"/>
    </border>
    <border>
      <left style="thin">
        <color theme="0" tint="-0.24993999302387238"/>
      </left>
      <right style="dotted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4999699890613556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/>
    </border>
    <border>
      <left style="thin">
        <color theme="0" tint="-0.24993999302387238"/>
      </left>
      <right style="thin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ashed"/>
      <top style="medium"/>
      <bottom style="medium"/>
    </border>
    <border>
      <left style="dashed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dash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7" xfId="0" applyFont="1" applyBorder="1" applyAlignment="1">
      <alignment vertical="center" textRotation="255" shrinkToFit="1"/>
    </xf>
    <xf numFmtId="0" fontId="0" fillId="34" borderId="15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5" fillId="0" borderId="19" xfId="0" applyFont="1" applyBorder="1" applyAlignment="1" applyProtection="1">
      <alignment horizontal="left" vertical="center" indent="2"/>
      <protection locked="0"/>
    </xf>
    <xf numFmtId="0" fontId="5" fillId="0" borderId="10" xfId="0" applyFont="1" applyBorder="1" applyAlignment="1" applyProtection="1">
      <alignment horizontal="left" vertical="center" indent="2"/>
      <protection locked="0"/>
    </xf>
    <xf numFmtId="0" fontId="5" fillId="0" borderId="20" xfId="0" applyFont="1" applyBorder="1" applyAlignment="1" applyProtection="1">
      <alignment horizontal="left" vertical="center" indent="2"/>
      <protection locked="0"/>
    </xf>
    <xf numFmtId="0" fontId="5" fillId="0" borderId="21" xfId="0" applyFont="1" applyBorder="1" applyAlignment="1" applyProtection="1">
      <alignment horizontal="left" vertical="center" indent="2"/>
      <protection locked="0"/>
    </xf>
    <xf numFmtId="0" fontId="5" fillId="0" borderId="0" xfId="0" applyFont="1" applyBorder="1" applyAlignment="1" applyProtection="1">
      <alignment horizontal="left" vertical="center" indent="2"/>
      <protection locked="0"/>
    </xf>
    <xf numFmtId="0" fontId="5" fillId="0" borderId="22" xfId="0" applyFont="1" applyBorder="1" applyAlignment="1" applyProtection="1">
      <alignment horizontal="left" vertical="center" indent="2"/>
      <protection locked="0"/>
    </xf>
    <xf numFmtId="0" fontId="6" fillId="0" borderId="23" xfId="0" applyFont="1" applyBorder="1" applyAlignment="1" applyProtection="1">
      <alignment horizontal="center" shrinkToFit="1"/>
      <protection/>
    </xf>
    <xf numFmtId="0" fontId="6" fillId="0" borderId="24" xfId="0" applyFont="1" applyBorder="1" applyAlignment="1" applyProtection="1">
      <alignment horizontal="center" shrinkToFit="1"/>
      <protection/>
    </xf>
    <xf numFmtId="0" fontId="6" fillId="0" borderId="24" xfId="0" applyFont="1" applyBorder="1" applyAlignment="1" applyProtection="1">
      <alignment horizontal="left" shrinkToFit="1"/>
      <protection locked="0"/>
    </xf>
    <xf numFmtId="0" fontId="6" fillId="0" borderId="24" xfId="0" applyFont="1" applyBorder="1" applyAlignment="1" applyProtection="1">
      <alignment horizontal="left" shrinkToFit="1"/>
      <protection/>
    </xf>
    <xf numFmtId="0" fontId="6" fillId="0" borderId="25" xfId="0" applyFont="1" applyBorder="1" applyAlignment="1" applyProtection="1">
      <alignment horizontal="left" shrinkToFi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34" borderId="41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 indent="2"/>
      <protection locked="0"/>
    </xf>
    <xf numFmtId="0" fontId="5" fillId="0" borderId="50" xfId="0" applyFont="1" applyBorder="1" applyAlignment="1" applyProtection="1">
      <alignment horizontal="left" vertical="center" indent="2"/>
      <protection locked="0"/>
    </xf>
    <xf numFmtId="0" fontId="5" fillId="0" borderId="51" xfId="0" applyFont="1" applyBorder="1" applyAlignment="1" applyProtection="1">
      <alignment horizontal="left" vertical="center" indent="2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 wrapText="1"/>
    </xf>
    <xf numFmtId="0" fontId="0" fillId="33" borderId="4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33" borderId="44" xfId="0" applyFill="1" applyBorder="1" applyAlignment="1">
      <alignment horizontal="center" vertical="center" wrapText="1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0" fillId="0" borderId="6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12</xdr:row>
      <xdr:rowOff>9525</xdr:rowOff>
    </xdr:from>
    <xdr:to>
      <xdr:col>34</xdr:col>
      <xdr:colOff>180975</xdr:colOff>
      <xdr:row>12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10125" y="3495675"/>
          <a:ext cx="2019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提出先企業名等</a:t>
          </a: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使用用途記入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PageLayoutView="0" workbookViewId="0" topLeftCell="A1">
      <selection activeCell="Q3" sqref="Q3:T5"/>
    </sheetView>
  </sheetViews>
  <sheetFormatPr defaultColWidth="9.00390625" defaultRowHeight="13.5"/>
  <cols>
    <col min="1" max="5" width="2.375" style="0" customWidth="1"/>
    <col min="6" max="6" width="2.875" style="0" customWidth="1"/>
    <col min="7" max="10" width="2.375" style="0" customWidth="1"/>
    <col min="11" max="35" width="2.625" style="0" customWidth="1"/>
    <col min="40" max="40" width="9.00390625" style="0" hidden="1" customWidth="1"/>
    <col min="43" max="43" width="0" style="0" hidden="1" customWidth="1"/>
  </cols>
  <sheetData>
    <row r="1" spans="1:35" ht="28.5" customHeight="1" thickBot="1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40" ht="23.25" customHeight="1">
      <c r="A2" s="57" t="s">
        <v>0</v>
      </c>
      <c r="B2" s="58"/>
      <c r="C2" s="58"/>
      <c r="D2" s="58"/>
      <c r="E2" s="61" t="s">
        <v>71</v>
      </c>
      <c r="F2" s="62"/>
      <c r="G2" s="54"/>
      <c r="H2" s="54"/>
      <c r="I2" s="54"/>
      <c r="J2" s="68" t="s">
        <v>1</v>
      </c>
      <c r="K2" s="68"/>
      <c r="L2" s="54"/>
      <c r="M2" s="54"/>
      <c r="N2" s="54"/>
      <c r="O2" s="68" t="s">
        <v>2</v>
      </c>
      <c r="P2" s="69"/>
      <c r="Q2" s="58" t="s">
        <v>3</v>
      </c>
      <c r="R2" s="58"/>
      <c r="S2" s="58"/>
      <c r="T2" s="58"/>
      <c r="U2" s="74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6"/>
      <c r="AN2" s="14" t="s">
        <v>71</v>
      </c>
    </row>
    <row r="3" spans="1:40" ht="13.5" customHeight="1">
      <c r="A3" s="59"/>
      <c r="B3" s="60"/>
      <c r="C3" s="60"/>
      <c r="D3" s="60"/>
      <c r="E3" s="63"/>
      <c r="F3" s="64"/>
      <c r="G3" s="55"/>
      <c r="H3" s="55"/>
      <c r="I3" s="55"/>
      <c r="J3" s="70"/>
      <c r="K3" s="70"/>
      <c r="L3" s="55"/>
      <c r="M3" s="55"/>
      <c r="N3" s="55"/>
      <c r="O3" s="70"/>
      <c r="P3" s="71"/>
      <c r="Q3" s="60" t="s">
        <v>4</v>
      </c>
      <c r="R3" s="60"/>
      <c r="S3" s="60"/>
      <c r="T3" s="60"/>
      <c r="U3" s="18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  <c r="AN3" t="s">
        <v>64</v>
      </c>
    </row>
    <row r="4" spans="1:43" ht="23.25" customHeight="1">
      <c r="A4" s="59" t="s">
        <v>42</v>
      </c>
      <c r="B4" s="60"/>
      <c r="C4" s="60"/>
      <c r="D4" s="60"/>
      <c r="E4" s="65" t="s">
        <v>71</v>
      </c>
      <c r="F4" s="66"/>
      <c r="G4" s="56"/>
      <c r="H4" s="56"/>
      <c r="I4" s="56"/>
      <c r="J4" s="79" t="s">
        <v>1</v>
      </c>
      <c r="K4" s="79"/>
      <c r="L4" s="56"/>
      <c r="M4" s="56"/>
      <c r="N4" s="56"/>
      <c r="O4" s="79" t="s">
        <v>2</v>
      </c>
      <c r="P4" s="80"/>
      <c r="Q4" s="60"/>
      <c r="R4" s="60"/>
      <c r="S4" s="60"/>
      <c r="T4" s="60"/>
      <c r="U4" s="21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  <c r="AK4" s="13"/>
      <c r="AN4" t="s">
        <v>65</v>
      </c>
      <c r="AQ4" t="s">
        <v>59</v>
      </c>
    </row>
    <row r="5" spans="1:35" ht="13.5" customHeight="1">
      <c r="A5" s="59"/>
      <c r="B5" s="60"/>
      <c r="C5" s="60"/>
      <c r="D5" s="60"/>
      <c r="E5" s="63"/>
      <c r="F5" s="64"/>
      <c r="G5" s="55"/>
      <c r="H5" s="55"/>
      <c r="I5" s="55"/>
      <c r="J5" s="70"/>
      <c r="K5" s="70"/>
      <c r="L5" s="55"/>
      <c r="M5" s="55"/>
      <c r="N5" s="55"/>
      <c r="O5" s="70"/>
      <c r="P5" s="71"/>
      <c r="Q5" s="60"/>
      <c r="R5" s="60"/>
      <c r="S5" s="60"/>
      <c r="T5" s="60"/>
      <c r="U5" s="24" t="s">
        <v>57</v>
      </c>
      <c r="V5" s="25"/>
      <c r="W5" s="25"/>
      <c r="X5" s="26"/>
      <c r="Y5" s="26"/>
      <c r="Z5" s="26"/>
      <c r="AA5" s="26"/>
      <c r="AB5" s="26"/>
      <c r="AC5" s="26"/>
      <c r="AD5" s="27" t="s">
        <v>58</v>
      </c>
      <c r="AE5" s="27"/>
      <c r="AF5" s="27"/>
      <c r="AG5" s="27"/>
      <c r="AH5" s="27"/>
      <c r="AI5" s="28"/>
    </row>
    <row r="6" spans="1:35" ht="27" customHeight="1">
      <c r="A6" s="59" t="s">
        <v>5</v>
      </c>
      <c r="B6" s="60"/>
      <c r="C6" s="60"/>
      <c r="D6" s="60"/>
      <c r="E6" s="33"/>
      <c r="F6" s="36"/>
      <c r="G6" s="30" t="s">
        <v>11</v>
      </c>
      <c r="H6" s="31"/>
      <c r="I6" s="31"/>
      <c r="J6" s="31"/>
      <c r="K6" s="33"/>
      <c r="L6" s="36"/>
      <c r="M6" s="30" t="s">
        <v>12</v>
      </c>
      <c r="N6" s="31"/>
      <c r="O6" s="31"/>
      <c r="P6" s="31"/>
      <c r="Q6" s="60" t="s">
        <v>7</v>
      </c>
      <c r="R6" s="60"/>
      <c r="S6" s="60"/>
      <c r="T6" s="60"/>
      <c r="U6" s="34"/>
      <c r="V6" s="35"/>
      <c r="W6" s="35"/>
      <c r="X6" s="77" t="s">
        <v>1</v>
      </c>
      <c r="Y6" s="77"/>
      <c r="Z6" s="35"/>
      <c r="AA6" s="35"/>
      <c r="AB6" s="35"/>
      <c r="AC6" s="77" t="s">
        <v>9</v>
      </c>
      <c r="AD6" s="77"/>
      <c r="AE6" s="35"/>
      <c r="AF6" s="35"/>
      <c r="AG6" s="35"/>
      <c r="AH6" s="77" t="s">
        <v>10</v>
      </c>
      <c r="AI6" s="78"/>
    </row>
    <row r="7" spans="1:35" ht="18" customHeight="1">
      <c r="A7" s="134" t="s">
        <v>6</v>
      </c>
      <c r="B7" s="125"/>
      <c r="C7" s="125"/>
      <c r="D7" s="126"/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24" t="s">
        <v>8</v>
      </c>
      <c r="R7" s="125"/>
      <c r="S7" s="125"/>
      <c r="T7" s="126"/>
      <c r="U7" s="33"/>
      <c r="V7" s="36"/>
      <c r="W7" s="30" t="s">
        <v>13</v>
      </c>
      <c r="X7" s="31"/>
      <c r="Y7" s="31"/>
      <c r="Z7" s="33"/>
      <c r="AA7" s="36"/>
      <c r="AB7" s="30" t="s">
        <v>14</v>
      </c>
      <c r="AC7" s="31"/>
      <c r="AD7" s="31"/>
      <c r="AE7" s="33"/>
      <c r="AF7" s="36"/>
      <c r="AG7" s="30" t="s">
        <v>15</v>
      </c>
      <c r="AH7" s="31"/>
      <c r="AI7" s="32"/>
    </row>
    <row r="8" spans="1:35" ht="18" customHeight="1">
      <c r="A8" s="135"/>
      <c r="B8" s="128"/>
      <c r="C8" s="128"/>
      <c r="D8" s="129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27"/>
      <c r="R8" s="128"/>
      <c r="S8" s="128"/>
      <c r="T8" s="129"/>
      <c r="U8" s="140"/>
      <c r="V8" s="141"/>
      <c r="W8" s="123" t="s">
        <v>55</v>
      </c>
      <c r="X8" s="77"/>
      <c r="Y8" s="30"/>
      <c r="Z8" s="140"/>
      <c r="AA8" s="141"/>
      <c r="AB8" s="123" t="s">
        <v>54</v>
      </c>
      <c r="AC8" s="77"/>
      <c r="AD8" s="77"/>
      <c r="AE8" s="77"/>
      <c r="AF8" s="30"/>
      <c r="AG8" s="77"/>
      <c r="AH8" s="77"/>
      <c r="AI8" s="78"/>
    </row>
    <row r="9" spans="1:35" ht="24" customHeight="1">
      <c r="A9" s="116" t="s">
        <v>49</v>
      </c>
      <c r="B9" s="60"/>
      <c r="C9" s="60"/>
      <c r="D9" s="60"/>
      <c r="E9" s="110" t="s">
        <v>16</v>
      </c>
      <c r="F9" s="79"/>
      <c r="G9" s="94"/>
      <c r="H9" s="94"/>
      <c r="I9" s="94"/>
      <c r="J9" s="2" t="s">
        <v>17</v>
      </c>
      <c r="K9" s="94"/>
      <c r="L9" s="94"/>
      <c r="M9" s="94"/>
      <c r="N9" s="94"/>
      <c r="O9" s="94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4"/>
    </row>
    <row r="10" spans="1:35" ht="26.25" customHeight="1">
      <c r="A10" s="59"/>
      <c r="B10" s="60"/>
      <c r="C10" s="60"/>
      <c r="D10" s="60"/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</row>
    <row r="11" spans="1:35" ht="26.25" customHeight="1">
      <c r="A11" s="59"/>
      <c r="B11" s="60"/>
      <c r="C11" s="60"/>
      <c r="D11" s="60"/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4" t="s">
        <v>18</v>
      </c>
      <c r="AB11" s="109"/>
      <c r="AC11" s="109"/>
      <c r="AD11" s="109"/>
      <c r="AE11" s="109"/>
      <c r="AF11" s="109"/>
      <c r="AG11" s="107" t="s">
        <v>19</v>
      </c>
      <c r="AH11" s="107"/>
      <c r="AI11" s="108"/>
    </row>
    <row r="12" spans="1:35" ht="33" customHeight="1">
      <c r="A12" s="59" t="s">
        <v>20</v>
      </c>
      <c r="B12" s="60"/>
      <c r="C12" s="60"/>
      <c r="D12" s="60"/>
      <c r="E12" s="82"/>
      <c r="F12" s="83"/>
      <c r="G12" s="83"/>
      <c r="H12" s="83"/>
      <c r="I12" s="83"/>
      <c r="J12" s="3" t="s">
        <v>21</v>
      </c>
      <c r="K12" s="83"/>
      <c r="L12" s="83"/>
      <c r="M12" s="83"/>
      <c r="N12" s="83"/>
      <c r="O12" s="83"/>
      <c r="P12" s="3" t="s">
        <v>21</v>
      </c>
      <c r="Q12" s="83"/>
      <c r="R12" s="83"/>
      <c r="S12" s="83"/>
      <c r="T12" s="83"/>
      <c r="U12" s="83"/>
      <c r="V12" s="83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33" customHeight="1" thickBot="1">
      <c r="A13" s="116" t="s">
        <v>70</v>
      </c>
      <c r="B13" s="60"/>
      <c r="C13" s="60"/>
      <c r="D13" s="60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</row>
    <row r="14" spans="1:35" ht="23.25" customHeight="1">
      <c r="A14" s="59" t="s">
        <v>22</v>
      </c>
      <c r="B14" s="60"/>
      <c r="C14" s="60"/>
      <c r="D14" s="60"/>
      <c r="E14" s="60" t="s">
        <v>44</v>
      </c>
      <c r="F14" s="60"/>
      <c r="G14" s="60"/>
      <c r="H14" s="60"/>
      <c r="I14" s="60"/>
      <c r="J14" s="60"/>
      <c r="K14" s="60"/>
      <c r="L14" s="60"/>
      <c r="M14" s="60" t="s">
        <v>27</v>
      </c>
      <c r="N14" s="60"/>
      <c r="O14" s="60" t="s">
        <v>28</v>
      </c>
      <c r="P14" s="60"/>
      <c r="Q14" s="60"/>
      <c r="R14" s="60" t="s">
        <v>30</v>
      </c>
      <c r="S14" s="60"/>
      <c r="T14" s="60"/>
      <c r="U14" s="81"/>
      <c r="V14" s="7" t="s">
        <v>36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>
      <c r="A15" s="59" t="s">
        <v>63</v>
      </c>
      <c r="B15" s="60"/>
      <c r="C15" s="60"/>
      <c r="D15" s="60"/>
      <c r="E15" s="67" t="s">
        <v>23</v>
      </c>
      <c r="F15" s="67"/>
      <c r="G15" s="67"/>
      <c r="H15" s="67"/>
      <c r="I15" s="67"/>
      <c r="J15" s="67"/>
      <c r="K15" s="67"/>
      <c r="L15" s="67"/>
      <c r="M15" s="33"/>
      <c r="N15" s="33"/>
      <c r="O15" s="31">
        <v>100</v>
      </c>
      <c r="P15" s="37"/>
      <c r="Q15" s="5" t="s">
        <v>29</v>
      </c>
      <c r="R15" s="31">
        <f aca="true" t="shared" si="0" ref="R15:R21">IF(M15="","",M15*O15)</f>
      </c>
      <c r="S15" s="31"/>
      <c r="T15" s="37"/>
      <c r="U15" s="6" t="s">
        <v>29</v>
      </c>
      <c r="V15" s="1">
        <v>1</v>
      </c>
      <c r="W15" s="1" t="s">
        <v>41</v>
      </c>
      <c r="X15" s="96" t="s">
        <v>37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</row>
    <row r="16" spans="1:35" ht="23.25" customHeight="1">
      <c r="A16" s="59"/>
      <c r="B16" s="60"/>
      <c r="C16" s="60"/>
      <c r="D16" s="60"/>
      <c r="E16" s="67" t="s">
        <v>52</v>
      </c>
      <c r="F16" s="67"/>
      <c r="G16" s="67"/>
      <c r="H16" s="67"/>
      <c r="I16" s="67"/>
      <c r="J16" s="67"/>
      <c r="K16" s="67"/>
      <c r="L16" s="67"/>
      <c r="M16" s="33"/>
      <c r="N16" s="33"/>
      <c r="O16" s="31">
        <v>100</v>
      </c>
      <c r="P16" s="37"/>
      <c r="Q16" s="5" t="s">
        <v>29</v>
      </c>
      <c r="R16" s="31">
        <f t="shared" si="0"/>
      </c>
      <c r="S16" s="31"/>
      <c r="T16" s="37"/>
      <c r="U16" s="6" t="s">
        <v>29</v>
      </c>
      <c r="V16" s="1"/>
      <c r="W16" s="1"/>
      <c r="X16" s="96" t="s">
        <v>50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</row>
    <row r="17" spans="1:35" ht="23.25" customHeight="1">
      <c r="A17" s="59"/>
      <c r="B17" s="60"/>
      <c r="C17" s="60"/>
      <c r="D17" s="60"/>
      <c r="E17" s="67" t="s">
        <v>24</v>
      </c>
      <c r="F17" s="67"/>
      <c r="G17" s="67"/>
      <c r="H17" s="67"/>
      <c r="I17" s="67"/>
      <c r="J17" s="67"/>
      <c r="K17" s="67"/>
      <c r="L17" s="67"/>
      <c r="M17" s="33"/>
      <c r="N17" s="33"/>
      <c r="O17" s="31">
        <v>100</v>
      </c>
      <c r="P17" s="37"/>
      <c r="Q17" s="5" t="s">
        <v>29</v>
      </c>
      <c r="R17" s="31">
        <f t="shared" si="0"/>
      </c>
      <c r="S17" s="31"/>
      <c r="T17" s="37"/>
      <c r="U17" s="6" t="s">
        <v>29</v>
      </c>
      <c r="V17" s="1"/>
      <c r="W17" s="1"/>
      <c r="X17" s="96" t="s">
        <v>51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</row>
    <row r="18" spans="1:35" ht="23.25" customHeight="1">
      <c r="A18" s="59"/>
      <c r="B18" s="60"/>
      <c r="C18" s="60"/>
      <c r="D18" s="60"/>
      <c r="E18" s="67" t="s">
        <v>25</v>
      </c>
      <c r="F18" s="67"/>
      <c r="G18" s="67"/>
      <c r="H18" s="67"/>
      <c r="I18" s="67"/>
      <c r="J18" s="67"/>
      <c r="K18" s="67"/>
      <c r="L18" s="67"/>
      <c r="M18" s="33"/>
      <c r="N18" s="33"/>
      <c r="O18" s="31">
        <v>100</v>
      </c>
      <c r="P18" s="37"/>
      <c r="Q18" s="5" t="s">
        <v>29</v>
      </c>
      <c r="R18" s="31">
        <f>IF(M18="","",M18*O18)</f>
      </c>
      <c r="S18" s="31"/>
      <c r="T18" s="37"/>
      <c r="U18" s="6" t="s">
        <v>29</v>
      </c>
      <c r="V18" s="1">
        <v>2</v>
      </c>
      <c r="W18" s="1" t="s">
        <v>41</v>
      </c>
      <c r="X18" s="1" t="s">
        <v>38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3.25" customHeight="1">
      <c r="A19" s="59"/>
      <c r="B19" s="60"/>
      <c r="C19" s="60"/>
      <c r="D19" s="60"/>
      <c r="E19" s="67" t="s">
        <v>67</v>
      </c>
      <c r="F19" s="67"/>
      <c r="G19" s="67"/>
      <c r="H19" s="67"/>
      <c r="I19" s="67"/>
      <c r="J19" s="67"/>
      <c r="K19" s="67"/>
      <c r="L19" s="67"/>
      <c r="M19" s="33"/>
      <c r="N19" s="33"/>
      <c r="O19" s="31">
        <v>100</v>
      </c>
      <c r="P19" s="37"/>
      <c r="Q19" s="5" t="s">
        <v>29</v>
      </c>
      <c r="R19" s="31">
        <f t="shared" si="0"/>
      </c>
      <c r="S19" s="31"/>
      <c r="T19" s="37"/>
      <c r="U19" s="6" t="s">
        <v>29</v>
      </c>
      <c r="X19" s="1" t="s">
        <v>39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3.25" customHeight="1">
      <c r="A20" s="59"/>
      <c r="B20" s="60"/>
      <c r="C20" s="60"/>
      <c r="D20" s="60"/>
      <c r="E20" s="67" t="s">
        <v>26</v>
      </c>
      <c r="F20" s="67"/>
      <c r="G20" s="67"/>
      <c r="H20" s="67"/>
      <c r="I20" s="67"/>
      <c r="J20" s="67"/>
      <c r="K20" s="67"/>
      <c r="L20" s="67"/>
      <c r="M20" s="33"/>
      <c r="N20" s="33"/>
      <c r="O20" s="31">
        <v>300</v>
      </c>
      <c r="P20" s="37"/>
      <c r="Q20" s="5" t="s">
        <v>29</v>
      </c>
      <c r="R20" s="31">
        <f t="shared" si="0"/>
      </c>
      <c r="S20" s="31"/>
      <c r="T20" s="37"/>
      <c r="U20" s="6" t="s">
        <v>29</v>
      </c>
      <c r="V20" s="1">
        <v>3</v>
      </c>
      <c r="W20" s="1" t="s">
        <v>41</v>
      </c>
      <c r="X20" s="1" t="s">
        <v>69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3.25" customHeight="1">
      <c r="A21" s="59"/>
      <c r="B21" s="60"/>
      <c r="C21" s="60"/>
      <c r="D21" s="60"/>
      <c r="E21" s="50" t="s">
        <v>66</v>
      </c>
      <c r="F21" s="50"/>
      <c r="G21" s="50"/>
      <c r="H21" s="15" t="s">
        <v>53</v>
      </c>
      <c r="I21" s="51"/>
      <c r="J21" s="51"/>
      <c r="K21" s="51"/>
      <c r="L21" s="51"/>
      <c r="M21" s="33"/>
      <c r="N21" s="33"/>
      <c r="O21" s="31">
        <v>300</v>
      </c>
      <c r="P21" s="37"/>
      <c r="Q21" s="5" t="s">
        <v>29</v>
      </c>
      <c r="R21" s="31">
        <f t="shared" si="0"/>
      </c>
      <c r="S21" s="31"/>
      <c r="T21" s="37"/>
      <c r="U21" s="6" t="s">
        <v>29</v>
      </c>
      <c r="X21" s="9" t="s">
        <v>40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3.25" customHeight="1">
      <c r="A22" s="90"/>
      <c r="B22" s="91"/>
      <c r="C22" s="91"/>
      <c r="D22" s="91"/>
      <c r="E22" s="50" t="s">
        <v>66</v>
      </c>
      <c r="F22" s="50"/>
      <c r="G22" s="50"/>
      <c r="H22" s="15" t="s">
        <v>53</v>
      </c>
      <c r="I22" s="51"/>
      <c r="J22" s="51"/>
      <c r="K22" s="51"/>
      <c r="L22" s="51"/>
      <c r="M22" s="29"/>
      <c r="N22" s="29"/>
      <c r="O22" s="31">
        <v>300</v>
      </c>
      <c r="P22" s="37"/>
      <c r="Q22" s="5" t="s">
        <v>29</v>
      </c>
      <c r="R22" s="31">
        <f>IF(M22="","",M22*O22)</f>
      </c>
      <c r="S22" s="31"/>
      <c r="T22" s="37"/>
      <c r="U22" s="6" t="s">
        <v>29</v>
      </c>
      <c r="X22" s="101" t="s">
        <v>56</v>
      </c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</row>
    <row r="23" spans="1:35" ht="23.25" customHeight="1" thickBot="1">
      <c r="A23" s="10"/>
      <c r="B23" s="11"/>
      <c r="C23" s="11"/>
      <c r="D23" s="11"/>
      <c r="E23" s="50" t="s">
        <v>66</v>
      </c>
      <c r="F23" s="50"/>
      <c r="G23" s="50"/>
      <c r="H23" s="15" t="s">
        <v>53</v>
      </c>
      <c r="I23" s="51"/>
      <c r="J23" s="51"/>
      <c r="K23" s="51"/>
      <c r="L23" s="51"/>
      <c r="M23" s="29"/>
      <c r="N23" s="29"/>
      <c r="O23" s="31">
        <v>300</v>
      </c>
      <c r="P23" s="37"/>
      <c r="Q23" s="5" t="s">
        <v>29</v>
      </c>
      <c r="R23" s="31">
        <f>IF(M23="","",M23*O23)</f>
      </c>
      <c r="S23" s="31"/>
      <c r="T23" s="37"/>
      <c r="U23" s="6" t="s">
        <v>29</v>
      </c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</row>
    <row r="24" spans="1:35" ht="23.25" customHeight="1" thickBot="1">
      <c r="A24" s="85" t="s">
        <v>31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2">
        <f>IF(SUM(M15:N22)=0,"",SUM(R15:T22))</f>
      </c>
      <c r="S24" s="93"/>
      <c r="T24" s="93"/>
      <c r="U24" s="8" t="s">
        <v>29</v>
      </c>
      <c r="V24" s="12">
        <v>4</v>
      </c>
      <c r="W24" s="12" t="s">
        <v>41</v>
      </c>
      <c r="X24" s="84" t="s">
        <v>68</v>
      </c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</row>
    <row r="25" spans="1:35" ht="40.5" customHeight="1" thickBot="1">
      <c r="A25" s="52" t="s">
        <v>34</v>
      </c>
      <c r="B25" s="53"/>
      <c r="C25" s="53"/>
      <c r="D25" s="53"/>
      <c r="E25" s="53"/>
      <c r="F25" s="53"/>
      <c r="G25" s="53"/>
      <c r="H25" s="53"/>
      <c r="I25" s="53"/>
      <c r="J25" s="72"/>
      <c r="K25" s="73"/>
      <c r="L25" s="17" t="s">
        <v>32</v>
      </c>
      <c r="M25" s="16"/>
      <c r="N25" s="114"/>
      <c r="O25" s="115"/>
      <c r="P25" s="88" t="s">
        <v>33</v>
      </c>
      <c r="Q25" s="89"/>
      <c r="R25" s="114"/>
      <c r="S25" s="115"/>
      <c r="T25" s="88" t="s">
        <v>35</v>
      </c>
      <c r="U25" s="89"/>
      <c r="V25" s="1"/>
      <c r="W25" s="1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</row>
    <row r="26" ht="18" customHeight="1"/>
    <row r="27" spans="24:35" ht="18" customHeight="1">
      <c r="X27" s="38" t="s">
        <v>60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</row>
    <row r="28" spans="24:35" ht="18" customHeight="1">
      <c r="X28" s="41"/>
      <c r="Y28" s="42"/>
      <c r="Z28" s="43" t="s">
        <v>61</v>
      </c>
      <c r="AA28" s="44"/>
      <c r="AB28" s="44"/>
      <c r="AC28" s="45"/>
      <c r="AD28" s="46"/>
      <c r="AE28" s="42"/>
      <c r="AF28" s="47" t="s">
        <v>62</v>
      </c>
      <c r="AG28" s="48"/>
      <c r="AH28" s="48"/>
      <c r="AI28" s="49"/>
    </row>
    <row r="30" spans="1:29" ht="13.5">
      <c r="A30" s="98" t="s">
        <v>45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/>
    </row>
    <row r="31" spans="1:29" ht="13.5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7"/>
    </row>
    <row r="32" spans="1:29" ht="13.5">
      <c r="A32" s="95" t="s">
        <v>47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</row>
    <row r="33" spans="1:29" ht="13.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7"/>
    </row>
    <row r="34" spans="1:29" ht="13.5">
      <c r="A34" s="95" t="s">
        <v>48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7"/>
    </row>
    <row r="35" spans="1:29" ht="13.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/>
    </row>
    <row r="36" spans="1:35" ht="13.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2"/>
      <c r="AE36" s="31" t="s">
        <v>46</v>
      </c>
      <c r="AF36" s="31"/>
      <c r="AG36" s="31"/>
      <c r="AH36" s="31"/>
      <c r="AI36" s="31"/>
    </row>
    <row r="37" spans="1:35" ht="13.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2"/>
      <c r="AE37" s="31"/>
      <c r="AF37" s="31"/>
      <c r="AG37" s="31"/>
      <c r="AH37" s="31"/>
      <c r="AI37" s="31"/>
    </row>
    <row r="38" spans="1:35" ht="13.5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2"/>
      <c r="AE38" s="31"/>
      <c r="AF38" s="31"/>
      <c r="AG38" s="31"/>
      <c r="AH38" s="31"/>
      <c r="AI38" s="31"/>
    </row>
    <row r="39" spans="1:35" ht="13.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2"/>
      <c r="AE39" s="31"/>
      <c r="AF39" s="31"/>
      <c r="AG39" s="31"/>
      <c r="AH39" s="31"/>
      <c r="AI39" s="31"/>
    </row>
    <row r="40" spans="1:35" ht="13.5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2"/>
      <c r="AE40" s="31"/>
      <c r="AF40" s="31"/>
      <c r="AG40" s="31"/>
      <c r="AH40" s="31"/>
      <c r="AI40" s="31"/>
    </row>
    <row r="41" spans="1:35" ht="13.5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2"/>
      <c r="AE41" s="31"/>
      <c r="AF41" s="31"/>
      <c r="AG41" s="31"/>
      <c r="AH41" s="31"/>
      <c r="AI41" s="31"/>
    </row>
    <row r="42" spans="1:35" ht="13.5">
      <c r="A42" s="133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1"/>
      <c r="AE42" s="31"/>
      <c r="AF42" s="31"/>
      <c r="AG42" s="31"/>
      <c r="AH42" s="31"/>
      <c r="AI42" s="31"/>
    </row>
  </sheetData>
  <sheetProtection password="E843" sheet="1"/>
  <mergeCells count="131">
    <mergeCell ref="AB8:AF8"/>
    <mergeCell ref="AG8:AI8"/>
    <mergeCell ref="Q7:T8"/>
    <mergeCell ref="A36:AC42"/>
    <mergeCell ref="A7:D8"/>
    <mergeCell ref="E7:P8"/>
    <mergeCell ref="U8:V8"/>
    <mergeCell ref="W8:Y8"/>
    <mergeCell ref="Z8:AA8"/>
    <mergeCell ref="A9:D11"/>
    <mergeCell ref="A13:D13"/>
    <mergeCell ref="A12:D12"/>
    <mergeCell ref="E13:AI13"/>
    <mergeCell ref="X15:AI15"/>
    <mergeCell ref="E11:Z11"/>
    <mergeCell ref="O14:Q14"/>
    <mergeCell ref="R15:T15"/>
    <mergeCell ref="G9:I9"/>
    <mergeCell ref="E10:AI10"/>
    <mergeCell ref="A14:D14"/>
    <mergeCell ref="X17:AI17"/>
    <mergeCell ref="X16:AI16"/>
    <mergeCell ref="R25:S25"/>
    <mergeCell ref="P25:Q25"/>
    <mergeCell ref="N25:O25"/>
    <mergeCell ref="O20:P20"/>
    <mergeCell ref="E15:L15"/>
    <mergeCell ref="X22:AI23"/>
    <mergeCell ref="A1:AI1"/>
    <mergeCell ref="P9:AI9"/>
    <mergeCell ref="W12:AI12"/>
    <mergeCell ref="AG11:AI11"/>
    <mergeCell ref="Q12:V12"/>
    <mergeCell ref="AB11:AF11"/>
    <mergeCell ref="E9:F9"/>
    <mergeCell ref="Z7:AA7"/>
    <mergeCell ref="AB7:AD7"/>
    <mergeCell ref="K9:O9"/>
    <mergeCell ref="AE38:AI42"/>
    <mergeCell ref="AE36:AI37"/>
    <mergeCell ref="A32:AC33"/>
    <mergeCell ref="A34:AC35"/>
    <mergeCell ref="M20:N20"/>
    <mergeCell ref="O21:P21"/>
    <mergeCell ref="R20:T20"/>
    <mergeCell ref="R21:T21"/>
    <mergeCell ref="A30:AC31"/>
    <mergeCell ref="X24:AI25"/>
    <mergeCell ref="A24:Q24"/>
    <mergeCell ref="T25:U25"/>
    <mergeCell ref="A15:D22"/>
    <mergeCell ref="R24:T24"/>
    <mergeCell ref="M15:N15"/>
    <mergeCell ref="O15:P15"/>
    <mergeCell ref="O16:P16"/>
    <mergeCell ref="E18:L18"/>
    <mergeCell ref="M18:N18"/>
    <mergeCell ref="R17:T17"/>
    <mergeCell ref="E20:L20"/>
    <mergeCell ref="R14:U14"/>
    <mergeCell ref="E12:I12"/>
    <mergeCell ref="K12:O12"/>
    <mergeCell ref="E17:L17"/>
    <mergeCell ref="R19:T19"/>
    <mergeCell ref="O18:P18"/>
    <mergeCell ref="R18:T18"/>
    <mergeCell ref="O19:P19"/>
    <mergeCell ref="M19:N19"/>
    <mergeCell ref="E16:L16"/>
    <mergeCell ref="M14:N14"/>
    <mergeCell ref="M16:N16"/>
    <mergeCell ref="M17:N17"/>
    <mergeCell ref="O17:P17"/>
    <mergeCell ref="E14:L14"/>
    <mergeCell ref="E6:F6"/>
    <mergeCell ref="G6:J6"/>
    <mergeCell ref="K6:L6"/>
    <mergeCell ref="M6:P6"/>
    <mergeCell ref="U7:V7"/>
    <mergeCell ref="W7:Y7"/>
    <mergeCell ref="X6:Y6"/>
    <mergeCell ref="U2:AI2"/>
    <mergeCell ref="A6:D6"/>
    <mergeCell ref="Q6:T6"/>
    <mergeCell ref="AC6:AD6"/>
    <mergeCell ref="AH6:AI6"/>
    <mergeCell ref="AE6:AG6"/>
    <mergeCell ref="Z6:AB6"/>
    <mergeCell ref="J4:K5"/>
    <mergeCell ref="L4:N5"/>
    <mergeCell ref="O4:P5"/>
    <mergeCell ref="Q2:T2"/>
    <mergeCell ref="Q3:T5"/>
    <mergeCell ref="O2:P3"/>
    <mergeCell ref="J2:K3"/>
    <mergeCell ref="L2:N3"/>
    <mergeCell ref="J25:K25"/>
    <mergeCell ref="O22:P22"/>
    <mergeCell ref="R22:T22"/>
    <mergeCell ref="O23:P23"/>
    <mergeCell ref="R23:T23"/>
    <mergeCell ref="I23:L23"/>
    <mergeCell ref="G2:I3"/>
    <mergeCell ref="G4:I5"/>
    <mergeCell ref="A2:D3"/>
    <mergeCell ref="A4:D5"/>
    <mergeCell ref="E2:F3"/>
    <mergeCell ref="E4:F5"/>
    <mergeCell ref="E19:L19"/>
    <mergeCell ref="I21:L21"/>
    <mergeCell ref="E21:G21"/>
    <mergeCell ref="X27:AI27"/>
    <mergeCell ref="X28:Y28"/>
    <mergeCell ref="Z28:AC28"/>
    <mergeCell ref="AD28:AE28"/>
    <mergeCell ref="AF28:AI28"/>
    <mergeCell ref="E22:G22"/>
    <mergeCell ref="I22:L22"/>
    <mergeCell ref="E23:G23"/>
    <mergeCell ref="M23:N23"/>
    <mergeCell ref="A25:I25"/>
    <mergeCell ref="U3:AI4"/>
    <mergeCell ref="U5:W5"/>
    <mergeCell ref="X5:AC5"/>
    <mergeCell ref="AD5:AI5"/>
    <mergeCell ref="M22:N22"/>
    <mergeCell ref="AG7:AI7"/>
    <mergeCell ref="M21:N21"/>
    <mergeCell ref="U6:W6"/>
    <mergeCell ref="AE7:AF7"/>
    <mergeCell ref="R16:T16"/>
  </mergeCells>
  <dataValidations count="3">
    <dataValidation allowBlank="1" showInputMessage="1" showErrorMessage="1" imeMode="fullKatakana" sqref="U2:AI2"/>
    <dataValidation type="list" allowBlank="1" showInputMessage="1" showErrorMessage="1" sqref="E6:F6 K6:L6 U7:V8 Z7:AA8 AE7:AF7 J25:K25 N25:O25 R25:S25 X28:Y28 AD28:AE28">
      <formula1>$AQ$3:$AQ$4</formula1>
    </dataValidation>
    <dataValidation type="list" allowBlank="1" showInputMessage="1" showErrorMessage="1" sqref="E2:F5">
      <formula1>$AN$2:$AN$4</formula1>
    </dataValidation>
  </dataValidations>
  <printOptions/>
  <pageMargins left="0.7480314960629921" right="0.35433070866141736" top="0.5118110236220472" bottom="0.4330708661417323" header="0.31496062992125984" footer="0.1968503937007874"/>
  <pageSetup horizontalDpi="600" verticalDpi="600" orientation="portrait" paperSize="9" r:id="rId2"/>
  <headerFooter alignWithMargins="0">
    <oddFooter>&amp;R&amp;"ＭＳ Ｐゴシック,太字"&amp;16日本薬科大学　教務課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kyomu</dc:creator>
  <cp:keywords/>
  <dc:description/>
  <cp:lastModifiedBy>日本薬科大学</cp:lastModifiedBy>
  <cp:lastPrinted>2019-12-16T04:34:15Z</cp:lastPrinted>
  <dcterms:created xsi:type="dcterms:W3CDTF">2009-11-19T02:47:52Z</dcterms:created>
  <dcterms:modified xsi:type="dcterms:W3CDTF">2019-12-16T05:11:44Z</dcterms:modified>
  <cp:category/>
  <cp:version/>
  <cp:contentType/>
  <cp:contentStatus/>
</cp:coreProperties>
</file>